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3. FAC Vila Mariana\2025\"/>
    </mc:Choice>
  </mc:AlternateContent>
  <xr:revisionPtr revIDLastSave="0" documentId="13_ncr:1_{0D3DEE17-EFE9-43A1-AFB3-8B48DACB3B12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9" i="2"/>
</calcChain>
</file>

<file path=xl/sharedStrings.xml><?xml version="1.0" encoding="utf-8"?>
<sst xmlns="http://schemas.openxmlformats.org/spreadsheetml/2006/main" count="24" uniqueCount="16">
  <si>
    <t>Janeiro</t>
  </si>
  <si>
    <t>Total</t>
  </si>
  <si>
    <t>Real.</t>
  </si>
  <si>
    <t xml:space="preserve">Meta contratada mensal </t>
  </si>
  <si>
    <t>FARMÁCIA DO COMPONENTE ESPECIALIZADO DA ASSISTÊNCIA FARMACÊUTICA</t>
  </si>
  <si>
    <t>Total de Medicamentos Distribuídos</t>
  </si>
  <si>
    <t>Total de Atendimentos</t>
  </si>
  <si>
    <t>Fonte: Sistema de Gestão de Estoque da SES e Sistema de Gerenciamento de Senhas</t>
  </si>
  <si>
    <t>Não se Aplica</t>
  </si>
  <si>
    <t>Fevereiro</t>
  </si>
  <si>
    <t xml:space="preserve">    SPDM – ASSOCIAÇÃO PAULISTA PARA O DESENVOLVIMENTO DA MEDICINA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</si>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</sst>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6" applyProtection="0"/>
    <xf numFmtId="0" fontId="25" fillId="35" borderId="16" applyNumberFormat="0" applyAlignment="0" applyProtection="0"/>
    <xf numFmtId="0" fontId="26" fillId="52" borderId="17" applyProtection="0"/>
    <xf numFmtId="0" fontId="26" fillId="52" borderId="17" applyProtection="0"/>
    <xf numFmtId="0" fontId="26" fillId="52" borderId="17" applyNumberFormat="0" applyAlignment="0" applyProtection="0"/>
    <xf numFmtId="0" fontId="26" fillId="51" borderId="17" applyNumberFormat="0" applyAlignment="0" applyProtection="0"/>
    <xf numFmtId="0" fontId="27" fillId="0" borderId="18" applyProtection="0"/>
    <xf numFmtId="0" fontId="27" fillId="0" borderId="18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6" applyProtection="0"/>
    <xf numFmtId="0" fontId="28" fillId="37" borderId="16" applyProtection="0"/>
    <xf numFmtId="0" fontId="28" fillId="38" borderId="16" applyNumberFormat="0" applyAlignment="0" applyProtection="0"/>
    <xf numFmtId="0" fontId="28" fillId="37" borderId="16" applyNumberFormat="0" applyAlignment="0" applyProtection="0"/>
    <xf numFmtId="0" fontId="4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0" fillId="0" borderId="0" applyBorder="0" applyProtection="0"/>
    <xf numFmtId="168" fontId="21" fillId="0" borderId="0" applyFill="0" applyBorder="0" applyAlignment="0" applyProtection="0"/>
    <xf numFmtId="164" fontId="21" fillId="0" borderId="0" applyBorder="0" applyProtection="0"/>
    <xf numFmtId="165" fontId="21" fillId="0" borderId="0" applyBorder="0" applyProtection="0"/>
    <xf numFmtId="165" fontId="21" fillId="0" borderId="0" applyFill="0" applyBorder="0" applyAlignment="0" applyProtection="0"/>
    <xf numFmtId="169" fontId="47" fillId="0" borderId="0" applyBorder="0" applyProtection="0">
      <alignment vertical="top"/>
    </xf>
    <xf numFmtId="170" fontId="21" fillId="0" borderId="0" applyFill="0" applyBorder="0" applyAlignment="0" applyProtection="0"/>
    <xf numFmtId="0" fontId="30" fillId="47" borderId="0" applyBorder="0" applyProtection="0"/>
    <xf numFmtId="0" fontId="30" fillId="47" borderId="0" applyNumberFormat="0" applyBorder="0" applyAlignment="0" applyProtection="0"/>
    <xf numFmtId="0" fontId="22" fillId="0" borderId="0"/>
    <xf numFmtId="0" fontId="31" fillId="0" borderId="0" applyBorder="0" applyProtection="0"/>
    <xf numFmtId="0" fontId="32" fillId="0" borderId="0"/>
    <xf numFmtId="0" fontId="31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1" fillId="0" borderId="0"/>
    <xf numFmtId="0" fontId="45" fillId="0" borderId="0">
      <alignment vertical="top"/>
    </xf>
    <xf numFmtId="0" fontId="51" fillId="0" borderId="0"/>
    <xf numFmtId="0" fontId="21" fillId="40" borderId="19" applyProtection="0"/>
    <xf numFmtId="0" fontId="21" fillId="40" borderId="19" applyNumberFormat="0" applyAlignment="0" applyProtection="0"/>
    <xf numFmtId="0" fontId="21" fillId="40" borderId="20" applyNumberFormat="0" applyAlignment="0" applyProtection="0"/>
    <xf numFmtId="9" fontId="20" fillId="0" borderId="0" applyBorder="0" applyProtection="0"/>
    <xf numFmtId="9" fontId="31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47" fillId="0" borderId="0" applyBorder="0" applyProtection="0">
      <alignment vertical="top"/>
    </xf>
    <xf numFmtId="0" fontId="33" fillId="35" borderId="21" applyProtection="0"/>
    <xf numFmtId="0" fontId="33" fillId="35" borderId="21" applyNumberFormat="0" applyAlignment="0" applyProtection="0"/>
    <xf numFmtId="0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0" fontId="34" fillId="0" borderId="0" applyBorder="0" applyProtection="0"/>
    <xf numFmtId="0" fontId="34" fillId="0" borderId="0" applyNumberFormat="0" applyFill="0" applyBorder="0" applyAlignment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7" fillId="0" borderId="0" applyBorder="0" applyProtection="0"/>
    <xf numFmtId="0" fontId="38" fillId="0" borderId="23" applyProtection="0"/>
    <xf numFmtId="0" fontId="38" fillId="0" borderId="23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25" applyProtection="0"/>
    <xf numFmtId="0" fontId="41" fillId="0" borderId="26" applyProtection="0"/>
    <xf numFmtId="0" fontId="41" fillId="0" borderId="24" applyProtection="0"/>
    <xf numFmtId="0" fontId="41" fillId="0" borderId="25" applyNumberFormat="0" applyFill="0" applyAlignment="0" applyProtection="0"/>
    <xf numFmtId="0" fontId="41" fillId="0" borderId="27" applyNumberFormat="0" applyFill="0" applyAlignment="0" applyProtection="0"/>
    <xf numFmtId="0" fontId="42" fillId="0" borderId="28" applyProtection="0"/>
    <xf numFmtId="0" fontId="42" fillId="0" borderId="29" applyProtection="0"/>
    <xf numFmtId="0" fontId="42" fillId="0" borderId="30" applyProtection="0"/>
    <xf numFmtId="0" fontId="42" fillId="0" borderId="28" applyNumberFormat="0" applyFill="0" applyAlignment="0" applyProtection="0"/>
    <xf numFmtId="0" fontId="42" fillId="0" borderId="31" applyNumberFormat="0" applyFill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36" fillId="0" borderId="33" applyProtection="0"/>
    <xf numFmtId="0" fontId="36" fillId="0" borderId="32" applyProtection="0"/>
    <xf numFmtId="0" fontId="36" fillId="0" borderId="33" applyNumberFormat="0" applyFill="0" applyAlignment="0" applyProtection="0"/>
    <xf numFmtId="0" fontId="36" fillId="0" borderId="32" applyNumberFormat="0" applyFill="0" applyAlignment="0" applyProtection="0"/>
    <xf numFmtId="166" fontId="21" fillId="0" borderId="0" applyBorder="0" applyProtection="0"/>
    <xf numFmtId="166" fontId="21" fillId="0" borderId="0" applyFill="0" applyBorder="0" applyAlignment="0" applyProtection="0"/>
    <xf numFmtId="166" fontId="21" fillId="0" borderId="0" applyBorder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10" xfId="0" applyFont="1" applyBorder="1"/>
    <xf numFmtId="0" fontId="16" fillId="0" borderId="1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142949</xdr:colOff>
      <xdr:row>1</xdr:row>
      <xdr:rowOff>78849</xdr:rowOff>
    </xdr:from>
    <xdr:to>
      <xdr:col>0</xdr:col>
      <xdr:colOff>1498672</xdr:colOff>
      <xdr:row>4</xdr:row>
      <xdr:rowOff>88373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49" y="273446"/>
          <a:ext cx="1355723" cy="59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381000</xdr:colOff>
      <xdr:row>0</xdr:row>
      <xdr:rowOff>174299</xdr:rowOff>
    </xdr:from>
    <xdr:to>
      <xdr:col>9</xdr:col>
      <xdr:colOff>1146254</xdr:colOff>
      <xdr:row>4</xdr:row>
      <xdr:rowOff>156736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3545" y="174299"/>
          <a:ext cx="765254" cy="72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1"/>
  <sheetViews>
    <sheetView showGridLines="0" tabSelected="1" zoomScale="55" zoomScaleNormal="55" zoomScaleSheetLayoutView="100" workbookViewId="0">
      <selection activeCell="P15" sqref="P15"/>
    </sheetView>
  </sheetViews>
  <sheetFormatPr defaultRowHeight="14.5"/>
  <cols>
    <col min="1" max="1" width="46.90625" customWidth="1"/>
    <col min="2" max="2" width="16.54296875" style="5" customWidth="1"/>
    <col min="3" max="9" width="16.453125" style="5" customWidth="1"/>
    <col min="10" max="10" width="16.453125" customWidth="1"/>
  </cols>
  <sheetData>
    <row r="2" spans="1:14">
      <c r="A2" s="13" t="s">
        <v>4</v>
      </c>
      <c r="B2" s="13"/>
      <c r="C2" s="13"/>
      <c r="D2" s="13"/>
      <c r="E2" s="13"/>
      <c r="F2" s="13"/>
      <c r="G2" s="13"/>
      <c r="H2" s="13"/>
      <c r="I2" s="13"/>
      <c r="J2" s="13"/>
    </row>
    <row r="3" spans="1:14">
      <c r="A3" s="13" t="s">
        <v>10</v>
      </c>
      <c r="B3" s="13"/>
      <c r="C3" s="13"/>
      <c r="D3" s="13"/>
      <c r="E3" s="13"/>
      <c r="F3" s="13"/>
      <c r="G3" s="13"/>
      <c r="H3" s="13"/>
      <c r="I3" s="13"/>
      <c r="J3" s="13"/>
    </row>
    <row r="5" spans="1:14" ht="21" customHeight="1" thickBot="1"/>
    <row r="6" spans="1:14" ht="20.149999999999999" customHeight="1" thickBot="1">
      <c r="A6" s="8"/>
    </row>
    <row r="7" spans="1:14" ht="22.5" customHeight="1" thickBot="1">
      <c r="A7" s="14"/>
      <c r="B7" s="16" t="s">
        <v>3</v>
      </c>
      <c r="C7" s="6" t="s">
        <v>0</v>
      </c>
      <c r="D7" s="6" t="s">
        <v>9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7" t="s">
        <v>1</v>
      </c>
      <c r="K7" s="10"/>
      <c r="L7" s="10"/>
      <c r="M7" s="10"/>
      <c r="N7" s="10"/>
    </row>
    <row r="8" spans="1:14" ht="22.5" customHeight="1" thickBot="1">
      <c r="A8" s="15"/>
      <c r="B8" s="17"/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10"/>
      <c r="L8" s="10"/>
      <c r="M8" s="10"/>
      <c r="N8" s="10"/>
    </row>
    <row r="9" spans="1:14" ht="20.149999999999999" customHeight="1" thickBot="1">
      <c r="A9" s="1" t="s">
        <v>5</v>
      </c>
      <c r="B9" s="3" t="s">
        <v>8</v>
      </c>
      <c r="C9" s="3">
        <v>2644935</v>
      </c>
      <c r="D9" s="3">
        <v>2287712</v>
      </c>
      <c r="E9" s="3">
        <v>2300121</v>
      </c>
      <c r="F9" s="3">
        <v>2371533</v>
      </c>
      <c r="G9" s="3">
        <v>2437862</v>
      </c>
      <c r="H9" s="3">
        <v>2480952</v>
      </c>
      <c r="I9" s="3">
        <v>2537386</v>
      </c>
      <c r="J9" s="4">
        <f>SUM(C9:I9)</f>
        <v>17060501</v>
      </c>
      <c r="K9" s="11"/>
      <c r="L9" s="11"/>
      <c r="M9" s="11"/>
      <c r="N9" s="11"/>
    </row>
    <row r="10" spans="1:14" ht="20.149999999999999" customHeight="1" thickBot="1">
      <c r="A10" s="1" t="s">
        <v>6</v>
      </c>
      <c r="B10" s="2" t="s">
        <v>8</v>
      </c>
      <c r="C10" s="3">
        <v>41300</v>
      </c>
      <c r="D10" s="3">
        <v>36916</v>
      </c>
      <c r="E10" s="3">
        <v>36854</v>
      </c>
      <c r="F10" s="3">
        <v>37028</v>
      </c>
      <c r="G10" s="3">
        <v>37557</v>
      </c>
      <c r="H10" s="3">
        <v>35081</v>
      </c>
      <c r="I10" s="3">
        <v>32539</v>
      </c>
      <c r="J10" s="4">
        <f>SUM(C10:I10)</f>
        <v>257275</v>
      </c>
      <c r="K10" s="11"/>
      <c r="L10" s="11"/>
      <c r="M10" s="11"/>
      <c r="N10" s="11"/>
    </row>
    <row r="11" spans="1:14" ht="23.15" customHeight="1">
      <c r="A11" s="9" t="s">
        <v>7</v>
      </c>
      <c r="B11" s="9"/>
      <c r="C11" s="9"/>
      <c r="D11" s="12"/>
    </row>
  </sheetData>
  <mergeCells count="4">
    <mergeCell ref="A2:J2"/>
    <mergeCell ref="A3:J3"/>
    <mergeCell ref="A7:A8"/>
    <mergeCell ref="B7:B8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2021-09-10T18:01:46Z</cp:lastPrinted>
  <dcterms:created xsi:type="dcterms:W3CDTF">2020-12-14T19:05:34Z</dcterms:created>
  <dcterms:modified xsi:type="dcterms:W3CDTF">2025-08-11T20:09:36Z</dcterms:modified>
</cp:coreProperties>
</file>